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<sst xmlns="http://schemas.openxmlformats.org/spreadsheetml/2006/main" count="28" uniqueCount="28">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</sst>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5;&#1072;%2016.0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138.06</v>
          </cell>
          <cell r="D4" t="str">
            <v xml:space="preserve">Картофельное пюре </v>
          </cell>
          <cell r="E4">
            <v>180</v>
          </cell>
          <cell r="G4">
            <v>177.19</v>
          </cell>
          <cell r="H4">
            <v>3.95</v>
          </cell>
          <cell r="I4">
            <v>6.09</v>
          </cell>
          <cell r="J4">
            <v>26.5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8</v>
          </cell>
          <cell r="G7">
            <v>52.88</v>
          </cell>
          <cell r="H7">
            <v>0.06</v>
          </cell>
          <cell r="I7">
            <v>5.8</v>
          </cell>
          <cell r="J7">
            <v>0.1</v>
          </cell>
        </row>
        <row r="8">
          <cell r="C8">
            <v>423.18</v>
          </cell>
          <cell r="D8" t="str">
            <v>Тефтели рыбные (филе минтая) с томатным  соусом</v>
          </cell>
          <cell r="E8" t="str">
            <v>100/40</v>
          </cell>
          <cell r="G8">
            <v>169</v>
          </cell>
          <cell r="H8">
            <v>11</v>
          </cell>
          <cell r="I8">
            <v>8.76</v>
          </cell>
          <cell r="J8">
            <v>11.3</v>
          </cell>
        </row>
        <row r="9">
          <cell r="C9">
            <v>38.590000000000003</v>
          </cell>
          <cell r="D9" t="str">
            <v xml:space="preserve">Яблоко </v>
          </cell>
          <cell r="E9">
            <v>125</v>
          </cell>
          <cell r="G9">
            <v>58.75</v>
          </cell>
          <cell r="H9">
            <v>0.5</v>
          </cell>
          <cell r="I9">
            <v>0.5</v>
          </cell>
          <cell r="J9">
            <v>12.25</v>
          </cell>
        </row>
        <row r="13">
          <cell r="C13">
            <v>56.13</v>
          </cell>
          <cell r="D13" t="str">
            <v xml:space="preserve">Борщ с капустой и картофелем со сметаной </v>
          </cell>
          <cell r="E13" t="str">
            <v>250/10</v>
          </cell>
          <cell r="G13">
            <v>100.62</v>
          </cell>
          <cell r="H13">
            <v>2.0299999999999998</v>
          </cell>
          <cell r="I13">
            <v>5.67</v>
          </cell>
          <cell r="J13">
            <v>10.16</v>
          </cell>
        </row>
        <row r="14">
          <cell r="C14">
            <v>445.35</v>
          </cell>
          <cell r="D14" t="str">
            <v xml:space="preserve">Котлеты мясные с томатным соусом </v>
          </cell>
          <cell r="E14" t="str">
            <v>60/30</v>
          </cell>
          <cell r="G14">
            <v>178.98</v>
          </cell>
          <cell r="H14">
            <v>9.8699999999999992</v>
          </cell>
          <cell r="I14">
            <v>11.79</v>
          </cell>
          <cell r="J14">
            <v>8.34</v>
          </cell>
        </row>
        <row r="15">
          <cell r="C15">
            <v>302</v>
          </cell>
          <cell r="D15" t="str">
            <v xml:space="preserve">Каша гречневая вязкая с маслом </v>
          </cell>
          <cell r="E15" t="str">
            <v>150/5</v>
          </cell>
          <cell r="G15">
            <v>148.55000000000001</v>
          </cell>
          <cell r="H15">
            <v>4.7699999999999996</v>
          </cell>
          <cell r="I15">
            <v>4.8600000000000003</v>
          </cell>
          <cell r="J15">
            <v>21.48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G17">
            <v>130</v>
          </cell>
          <cell r="H17">
            <v>4</v>
          </cell>
          <cell r="I17">
            <v>0.5</v>
          </cell>
          <cell r="J17">
            <v>27.5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138.06</v>
      </c>
      <c r="D4" s="35" t="str">
        <f>'[1]1'!D4</f>
        <v xml:space="preserve">Картофельное пюре </v>
      </c>
      <c r="E4" s="13">
        <f>'[1]1'!E4</f>
        <v>180</v>
      </c>
      <c r="F4" s="23">
        <f>'[1]1'!F4</f>
        <v>0</v>
      </c>
      <c r="G4" s="13">
        <f>'[1]1'!G4</f>
        <v>177.19</v>
      </c>
      <c r="H4" s="13">
        <f>'[1]1'!H4</f>
        <v>3.95</v>
      </c>
      <c r="I4" s="13">
        <f>'[1]1'!I4</f>
        <v>6.09</v>
      </c>
      <c r="J4" s="14">
        <f>'[1]1'!J4</f>
        <v>26.5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f>'[1]1'!F5</f>
        <v>0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420.06</v>
      </c>
      <c r="D6" s="36" t="str">
        <f>'[1]1'!D6</f>
        <v xml:space="preserve">Хлеб пшеничный обогащенный витаминами для детского питания </v>
      </c>
      <c r="E6" s="15">
        <f>'[1]1'!E6</f>
        <v>50</v>
      </c>
      <c r="F6" s="24">
        <f>'[1]1'!F6</f>
        <v>0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24">
        <f>'[1]1'!C7</f>
        <v>401.08</v>
      </c>
      <c r="D7" s="36" t="str">
        <f>'[1]1'!D7</f>
        <v xml:space="preserve">Масло сливочное </v>
      </c>
      <c r="E7" s="15">
        <f>'[1]1'!E7</f>
        <v>8</v>
      </c>
      <c r="F7" s="24">
        <f>'[1]1'!F7</f>
        <v>0</v>
      </c>
      <c r="G7" s="15">
        <f>'[1]1'!G7</f>
        <v>52.88</v>
      </c>
      <c r="H7" s="15">
        <f>'[1]1'!H7</f>
        <v>0.06</v>
      </c>
      <c r="I7" s="15">
        <f>'[1]1'!I7</f>
        <v>5.8</v>
      </c>
      <c r="J7" s="16">
        <f>'[1]1'!J7</f>
        <v>0.1</v>
      </c>
    </row>
    <row r="8" spans="1:10" ht="15.75" thickBot="1" x14ac:dyDescent="0.3">
      <c r="A8" s="6"/>
      <c r="B8" s="7"/>
      <c r="C8" s="25">
        <f>'[1]1'!C8</f>
        <v>423.18</v>
      </c>
      <c r="D8" s="37" t="str">
        <f>'[1]1'!D8</f>
        <v>Тефтели рыбные (филе минтая) с томатным  соусом</v>
      </c>
      <c r="E8" s="17" t="str">
        <f>'[1]1'!E8</f>
        <v>100/40</v>
      </c>
      <c r="F8" s="25">
        <f>'[1]1'!F8</f>
        <v>0</v>
      </c>
      <c r="G8" s="17">
        <f>'[1]1'!G8</f>
        <v>169</v>
      </c>
      <c r="H8" s="17">
        <f>'[1]1'!H8</f>
        <v>11</v>
      </c>
      <c r="I8" s="17">
        <f>'[1]1'!I8</f>
        <v>8.76</v>
      </c>
      <c r="J8" s="18">
        <f>'[1]1'!J8</f>
        <v>11.3</v>
      </c>
    </row>
    <row r="9" spans="1:10" x14ac:dyDescent="0.25">
      <c r="A9" s="3" t="s">
        <v>13</v>
      </c>
      <c r="B9" s="9" t="s">
        <v>20</v>
      </c>
      <c r="C9" s="23">
        <f>'[1]1'!C9</f>
        <v>38.590000000000003</v>
      </c>
      <c r="D9" s="35" t="str">
        <f>'[1]1'!D9</f>
        <v xml:space="preserve">Яблоко </v>
      </c>
      <c r="E9" s="13">
        <f>'[1]1'!E9</f>
        <v>125</v>
      </c>
      <c r="F9" s="23">
        <f>'[1]1'!F9</f>
        <v>0</v>
      </c>
      <c r="G9" s="13">
        <f>'[1]1'!G9</f>
        <v>58.75</v>
      </c>
      <c r="H9" s="13">
        <f>'[1]1'!H9</f>
        <v>0.5</v>
      </c>
      <c r="I9" s="13">
        <f>'[1]1'!I9</f>
        <v>0.5</v>
      </c>
      <c r="J9" s="14">
        <f>'[1]1'!J9</f>
        <v>12.25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8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56.13</v>
      </c>
      <c r="D13" s="36" t="str">
        <f>'[1]1'!D13</f>
        <v xml:space="preserve">Борщ с капустой и картофелем со сметаной </v>
      </c>
      <c r="E13" s="15" t="str">
        <f>'[1]1'!E13</f>
        <v>250/10</v>
      </c>
      <c r="F13" s="24">
        <f>'[1]1'!F13</f>
        <v>0</v>
      </c>
      <c r="G13" s="15">
        <f>'[1]1'!G13</f>
        <v>100.62</v>
      </c>
      <c r="H13" s="15">
        <f>'[1]1'!H13</f>
        <v>2.0299999999999998</v>
      </c>
      <c r="I13" s="15">
        <f>'[1]1'!I13</f>
        <v>5.67</v>
      </c>
      <c r="J13" s="16">
        <f>'[1]1'!J13</f>
        <v>10.16</v>
      </c>
    </row>
    <row r="14" spans="1:10" x14ac:dyDescent="0.25">
      <c r="A14" s="5"/>
      <c r="B14" s="1" t="s">
        <v>17</v>
      </c>
      <c r="C14" s="24">
        <f>'[1]1'!C14</f>
        <v>445.35</v>
      </c>
      <c r="D14" s="36" t="str">
        <f>'[1]1'!D14</f>
        <v xml:space="preserve">Котлеты мясные с томатным соусом </v>
      </c>
      <c r="E14" s="15" t="str">
        <f>'[1]1'!E14</f>
        <v>60/30</v>
      </c>
      <c r="F14" s="24">
        <f>'[1]1'!F14</f>
        <v>0</v>
      </c>
      <c r="G14" s="15">
        <f>'[1]1'!G14</f>
        <v>178.98</v>
      </c>
      <c r="H14" s="15">
        <f>'[1]1'!H14</f>
        <v>9.8699999999999992</v>
      </c>
      <c r="I14" s="15">
        <f>'[1]1'!I14</f>
        <v>11.79</v>
      </c>
      <c r="J14" s="16">
        <f>'[1]1'!J14</f>
        <v>8.34</v>
      </c>
    </row>
    <row r="15" spans="1:10" x14ac:dyDescent="0.25">
      <c r="A15" s="5"/>
      <c r="B15" s="1" t="s">
        <v>18</v>
      </c>
      <c r="C15" s="24">
        <f>'[1]1'!C15</f>
        <v>302</v>
      </c>
      <c r="D15" s="36" t="str">
        <f>'[1]1'!D15</f>
        <v xml:space="preserve">Каша гречневая вязкая с маслом </v>
      </c>
      <c r="E15" s="15" t="str">
        <f>'[1]1'!E15</f>
        <v>150/5</v>
      </c>
      <c r="F15" s="24">
        <f>'[1]1'!F15</f>
        <v>0</v>
      </c>
      <c r="G15" s="15">
        <f>'[1]1'!G15</f>
        <v>148.55000000000001</v>
      </c>
      <c r="H15" s="15">
        <f>'[1]1'!H15</f>
        <v>4.7699999999999996</v>
      </c>
      <c r="I15" s="15">
        <f>'[1]1'!I15</f>
        <v>4.8600000000000003</v>
      </c>
      <c r="J15" s="16">
        <f>'[1]1'!J15</f>
        <v>21.48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f>'[1]1'!F17</f>
        <v>0</v>
      </c>
      <c r="G17" s="15">
        <f>'[1]1'!G17</f>
        <v>130</v>
      </c>
      <c r="H17" s="15">
        <f>'[1]1'!H17</f>
        <v>4</v>
      </c>
      <c r="I17" s="15">
        <f>'[1]1'!I17</f>
        <v>0.5</v>
      </c>
      <c r="J17" s="16">
        <f>'[1]1'!J17</f>
        <v>27.5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0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0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2021-09-21T09:10:55Z</dcterms:modified>
</cp:coreProperties>
</file>